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1" windowWidth="20730" windowHeight="8850" tabRatio="948" activeTab="0"/>
  </bookViews>
  <sheets>
    <sheet name="Общ" sheetId="1" r:id="rId1"/>
  </sheets>
  <definedNames>
    <definedName name="_xlfn.BAHTTEXT" hidden="1">#NAME?</definedName>
    <definedName name="Z_4B4F59C7_CBFE_44AD_AE12_261241CC887A_.wvu.Cols" localSheetId="0" hidden="1">'Общ'!#REF!,'Общ'!$J:$HN</definedName>
    <definedName name="Z_4B4F59C7_CBFE_44AD_AE12_261241CC887A_.wvu.PrintArea" localSheetId="0" hidden="1">'Общ'!$A$6:$G$59</definedName>
    <definedName name="Z_4B4F59C7_CBFE_44AD_AE12_261241CC887A_.wvu.Rows" localSheetId="0" hidden="1">'Общ'!$4:$5</definedName>
    <definedName name="_xlnm.Print_Area" localSheetId="0">'Общ'!$B$3:$O$66</definedName>
  </definedNames>
  <calcPr fullCalcOnLoad="1"/>
</workbook>
</file>

<file path=xl/sharedStrings.xml><?xml version="1.0" encoding="utf-8"?>
<sst xmlns="http://schemas.openxmlformats.org/spreadsheetml/2006/main" count="159" uniqueCount="81">
  <si>
    <t>ФИО</t>
  </si>
  <si>
    <t>Город</t>
  </si>
  <si>
    <t>Результат</t>
  </si>
  <si>
    <t>Год рождения</t>
  </si>
  <si>
    <t xml:space="preserve">Перепад высот: </t>
  </si>
  <si>
    <t>Года рождения</t>
  </si>
  <si>
    <t>Лет включительно</t>
  </si>
  <si>
    <t>-</t>
  </si>
  <si>
    <t>Названия</t>
  </si>
  <si>
    <t>Главный судья соревнований</t>
  </si>
  <si>
    <t>м</t>
  </si>
  <si>
    <t>Чемпионат Иркутской области по марафонским дистанциям</t>
  </si>
  <si>
    <t>Галуза Анна</t>
  </si>
  <si>
    <t>Место</t>
  </si>
  <si>
    <t>Сапунов Александр</t>
  </si>
  <si>
    <t>Тарасов Василий</t>
  </si>
  <si>
    <t>Иванов Максим</t>
  </si>
  <si>
    <t>Севастьянова Диана</t>
  </si>
  <si>
    <t>Лещак Эльвира</t>
  </si>
  <si>
    <t>ПРОТОКОЛ РЕЗУЛЬТАТОВ СОРЕВНОВАНИЙ ПО ЛЫЖНЫМ ГОНКАМ</t>
  </si>
  <si>
    <t>№             участника</t>
  </si>
  <si>
    <t>ЛБК "Ангарский"</t>
  </si>
  <si>
    <t>Возраст</t>
  </si>
  <si>
    <t>Выполнен норматив</t>
  </si>
  <si>
    <t>Муниципальное автономное учреждение             Ангарского городского округа "Спортивная школа                                                       "Лыжно - биатлонный комплекс "Ангарский"</t>
  </si>
  <si>
    <t>Колмаков Арсений</t>
  </si>
  <si>
    <t>1р</t>
  </si>
  <si>
    <t>3р</t>
  </si>
  <si>
    <t>2р</t>
  </si>
  <si>
    <t>1юн</t>
  </si>
  <si>
    <t>3юн</t>
  </si>
  <si>
    <t>Закончили дистанцию: 6</t>
  </si>
  <si>
    <t>2юн</t>
  </si>
  <si>
    <t xml:space="preserve">Лыжня Ангарска </t>
  </si>
  <si>
    <t>г. Ангарск, "ЛБК "Ангарский", 12.02.2022г.</t>
  </si>
  <si>
    <t>Начало соревнований: 14:30; Окончание соревнований: 15:00</t>
  </si>
  <si>
    <t>Темперапутра воздуха в начале гонки: -24 °C; Температура воздуха в конце гонки: -20 °C</t>
  </si>
  <si>
    <t>Мужчины 2005 г.р. и старше, дистанция 5 км</t>
  </si>
  <si>
    <t>Зуев Илья</t>
  </si>
  <si>
    <t>Ангарск</t>
  </si>
  <si>
    <t>Кривошеев Егор</t>
  </si>
  <si>
    <t>Сурков Юрий</t>
  </si>
  <si>
    <t>Войтенко Алексей</t>
  </si>
  <si>
    <t>Кочутин Александр</t>
  </si>
  <si>
    <t>Ситников Олег</t>
  </si>
  <si>
    <t>Немцов Дмитрий</t>
  </si>
  <si>
    <t>Мацак Дмитрий</t>
  </si>
  <si>
    <t>Шипуля Александр</t>
  </si>
  <si>
    <t>Иванов Роман</t>
  </si>
  <si>
    <t>Кошкарев Михаил</t>
  </si>
  <si>
    <t>Бура Геннадий</t>
  </si>
  <si>
    <t>Гуревич Юрий</t>
  </si>
  <si>
    <t>Толстых Виктор</t>
  </si>
  <si>
    <t>Кузьмин Дмитрий</t>
  </si>
  <si>
    <t>Андриенко Андрей</t>
  </si>
  <si>
    <t>Мохин Иван</t>
  </si>
  <si>
    <t>Петрачук Виктор</t>
  </si>
  <si>
    <t>Россов Дмитрий</t>
  </si>
  <si>
    <t>Румак Дмитрий</t>
  </si>
  <si>
    <t>Христолюбов Роман</t>
  </si>
  <si>
    <t>Мартынов Максим</t>
  </si>
  <si>
    <t>Полоненко Кирилл</t>
  </si>
  <si>
    <t>Педенко Вячеслав</t>
  </si>
  <si>
    <t>Никонов Виктор</t>
  </si>
  <si>
    <t>Лищук Валерий</t>
  </si>
  <si>
    <t>Бессонов Данил</t>
  </si>
  <si>
    <t>Ширлин Андрей</t>
  </si>
  <si>
    <t>Тепляков Антон</t>
  </si>
  <si>
    <t>Бутаков Илья</t>
  </si>
  <si>
    <t>Стартовало участников: 38</t>
  </si>
  <si>
    <t>Закончили дистанцию: 34</t>
  </si>
  <si>
    <t>Не закончили дитанцию:4</t>
  </si>
  <si>
    <t>Женщины 2005 г.р. и старше, дистанция 5 км</t>
  </si>
  <si>
    <t>Ширшова Людмила</t>
  </si>
  <si>
    <t>Орлова Екатерина</t>
  </si>
  <si>
    <t>Славнова Любовь</t>
  </si>
  <si>
    <t>DNQ</t>
  </si>
  <si>
    <t>Стартовало участников: 9</t>
  </si>
  <si>
    <t>Не закончили дитанцию: 3</t>
  </si>
  <si>
    <t>Свободный стиль                                           Масстарт</t>
  </si>
  <si>
    <t>Марютин А.Б. ________________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</si>
</sst>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h:mm:ss;@"/>
    <numFmt numFmtId="175" formatCode="[$-FC19]d\ mmmm\ yyyy\ &quot;г.&quot;"/>
    <numFmt numFmtId="176" formatCode="[$-F800]dddd\,\ mmmm\ dd\,\ yyyy"/>
    <numFmt numFmtId="177" formatCode="dd/mm/yy;@"/>
    <numFmt numFmtId="178" formatCode="mm:ss.0;@"/>
    <numFmt numFmtId="179" formatCode="h:mm;@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_р_._-;\-* #,##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32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87" fontId="7" fillId="32" borderId="10" xfId="61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8" fillId="32" borderId="10" xfId="0" applyNumberFormat="1" applyFont="1" applyFill="1" applyBorder="1" applyAlignment="1" applyProtection="1">
      <alignment horizontal="center" vertical="top"/>
      <protection/>
    </xf>
    <xf numFmtId="0" fontId="8" fillId="32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32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7" fillId="32" borderId="11" xfId="0" applyNumberFormat="1" applyFont="1" applyFill="1" applyBorder="1" applyAlignment="1" applyProtection="1">
      <alignment horizontal="center" vertical="top"/>
      <protection/>
    </xf>
    <xf numFmtId="0" fontId="7" fillId="32" borderId="10" xfId="0" applyNumberFormat="1" applyFont="1" applyFill="1" applyBorder="1" applyAlignment="1" applyProtection="1">
      <alignment horizontal="center" vertical="top"/>
      <protection/>
    </xf>
    <xf numFmtId="0" fontId="0" fillId="32" borderId="0" xfId="0" applyNumberFormat="1" applyFont="1" applyFill="1" applyBorder="1" applyAlignment="1" applyProtection="1">
      <alignment horizontal="center" vertical="top"/>
      <protection/>
    </xf>
    <xf numFmtId="0" fontId="0" fillId="32" borderId="0" xfId="0" applyNumberFormat="1" applyFont="1" applyFill="1" applyBorder="1" applyAlignment="1" applyProtection="1">
      <alignment vertical="top"/>
      <protection/>
    </xf>
    <xf numFmtId="0" fontId="4" fillId="32" borderId="0" xfId="0" applyNumberFormat="1" applyFont="1" applyFill="1" applyBorder="1" applyAlignment="1" applyProtection="1">
      <alignment vertical="top"/>
      <protection/>
    </xf>
    <xf numFmtId="177" fontId="4" fillId="0" borderId="0" xfId="0" applyNumberFormat="1" applyFont="1" applyFill="1" applyBorder="1" applyAlignment="1" applyProtection="1">
      <alignment horizontal="left" vertical="center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NumberFormat="1" applyFont="1" applyFill="1" applyBorder="1" applyAlignment="1" applyProtection="1">
      <alignment vertical="center" wrapText="1"/>
      <protection/>
    </xf>
    <xf numFmtId="0" fontId="10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0" xfId="61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1" fontId="7" fillId="0" borderId="0" xfId="0" applyNumberFormat="1" applyFont="1" applyFill="1" applyBorder="1" applyAlignment="1" applyProtection="1">
      <alignment horizontal="center" vertical="top"/>
      <protection/>
    </xf>
    <xf numFmtId="1" fontId="7" fillId="0" borderId="13" xfId="0" applyNumberFormat="1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174" fontId="46" fillId="0" borderId="13" xfId="0" applyNumberFormat="1" applyFont="1" applyFill="1" applyBorder="1" applyAlignment="1">
      <alignment horizontal="center" vertical="top" shrinkToFit="1"/>
    </xf>
    <xf numFmtId="1" fontId="46" fillId="0" borderId="13" xfId="0" applyNumberFormat="1" applyFont="1" applyFill="1" applyBorder="1" applyAlignment="1">
      <alignment horizontal="center" vertical="top" shrinkToFit="1"/>
    </xf>
    <xf numFmtId="0" fontId="8" fillId="0" borderId="13" xfId="0" applyFont="1" applyFill="1" applyBorder="1" applyAlignment="1">
      <alignment horizontal="center" vertical="top" wrapText="1"/>
    </xf>
    <xf numFmtId="1" fontId="47" fillId="0" borderId="13" xfId="0" applyNumberFormat="1" applyFont="1" applyFill="1" applyBorder="1" applyAlignment="1">
      <alignment horizontal="center" vertical="top" shrinkToFi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10" xfId="61" applyNumberFormat="1" applyFont="1" applyFill="1" applyBorder="1" applyAlignment="1" applyProtection="1">
      <alignment horizontal="center" vertical="top"/>
      <protection/>
    </xf>
    <xf numFmtId="21" fontId="7" fillId="0" borderId="13" xfId="0" applyNumberFormat="1" applyFont="1" applyFill="1" applyBorder="1" applyAlignment="1">
      <alignment horizontal="center" vertical="top" wrapText="1"/>
    </xf>
    <xf numFmtId="0" fontId="8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NumberFormat="1" applyFont="1" applyFill="1" applyBorder="1" applyAlignment="1" applyProtection="1">
      <alignment horizontal="center" vertical="center" wrapText="1"/>
      <protection/>
    </xf>
    <xf numFmtId="0" fontId="7" fillId="32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4" fontId="46" fillId="0" borderId="15" xfId="0" applyNumberFormat="1" applyFont="1" applyFill="1" applyBorder="1" applyAlignment="1">
      <alignment horizontal="center" vertical="top" shrinkToFit="1"/>
    </xf>
    <xf numFmtId="174" fontId="46" fillId="0" borderId="16" xfId="0" applyNumberFormat="1" applyFont="1" applyFill="1" applyBorder="1" applyAlignment="1">
      <alignment horizontal="center" vertical="top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161925</xdr:rowOff>
    </xdr:from>
    <xdr:to>
      <xdr:col>4</xdr:col>
      <xdr:colOff>19050</xdr:colOff>
      <xdr:row>6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1"/>
  </sheetPr>
  <dimension ref="A1:HU65"/>
  <sheetViews>
    <sheetView tabSelected="1" view="pageBreakPreview" zoomScaleNormal="85" zoomScaleSheetLayoutView="100" zoomScalePageLayoutView="85" workbookViewId="0" topLeftCell="B18">
      <selection activeCell="C65" sqref="C65:J65"/>
    </sheetView>
  </sheetViews>
  <sheetFormatPr defaultColWidth="3.7109375" defaultRowHeight="12.75" outlineLevelCol="1"/>
  <cols>
    <col min="1" max="1" width="7.7109375" style="1" hidden="1" customWidth="1"/>
    <col min="2" max="2" width="16.421875" style="11" customWidth="1"/>
    <col min="3" max="3" width="6.140625" style="11" customWidth="1" outlineLevel="1"/>
    <col min="4" max="4" width="10.00390625" style="2" customWidth="1" outlineLevel="1"/>
    <col min="5" max="5" width="20.421875" style="2" customWidth="1" outlineLevel="1"/>
    <col min="6" max="6" width="17.7109375" style="1" customWidth="1" outlineLevel="1"/>
    <col min="7" max="7" width="15.140625" style="1" hidden="1" customWidth="1" outlineLevel="1"/>
    <col min="8" max="8" width="11.57421875" style="21" customWidth="1" collapsed="1"/>
    <col min="9" max="9" width="11.00390625" style="11" customWidth="1" outlineLevel="1"/>
    <col min="10" max="10" width="9.7109375" style="4" customWidth="1"/>
    <col min="11" max="207" width="3.8515625" style="4" customWidth="1"/>
    <col min="208" max="231" width="3.8515625" style="2" customWidth="1"/>
    <col min="232" max="16384" width="3.7109375" style="2" customWidth="1"/>
  </cols>
  <sheetData>
    <row r="1" spans="1:9" ht="12.75" customHeight="1">
      <c r="A1" s="12"/>
      <c r="B1" s="13"/>
      <c r="C1" s="13"/>
      <c r="D1" s="14"/>
      <c r="E1" s="14"/>
      <c r="F1" s="12"/>
      <c r="G1" s="12"/>
      <c r="H1" s="20"/>
      <c r="I1" s="13"/>
    </row>
    <row r="2" spans="1:9" ht="17.25" customHeight="1" hidden="1">
      <c r="A2" s="12"/>
      <c r="B2" s="15"/>
      <c r="C2" s="15"/>
      <c r="D2" s="19" t="s">
        <v>11</v>
      </c>
      <c r="H2" s="15"/>
      <c r="I2" s="17"/>
    </row>
    <row r="3" spans="1:9" ht="18" customHeight="1">
      <c r="A3" s="12"/>
      <c r="B3" s="15"/>
      <c r="C3" s="15"/>
      <c r="D3" s="15"/>
      <c r="E3" s="75" t="s">
        <v>24</v>
      </c>
      <c r="F3" s="75"/>
      <c r="G3" s="75"/>
      <c r="H3" s="75"/>
      <c r="I3" s="30"/>
    </row>
    <row r="4" spans="1:9" ht="4.5" customHeight="1" hidden="1">
      <c r="A4" s="12"/>
      <c r="B4" s="13"/>
      <c r="C4" s="22"/>
      <c r="D4" s="22"/>
      <c r="E4" s="75"/>
      <c r="F4" s="75"/>
      <c r="G4" s="75"/>
      <c r="H4" s="75"/>
      <c r="I4" s="30"/>
    </row>
    <row r="5" spans="1:9" ht="21" customHeight="1" hidden="1">
      <c r="A5" s="12"/>
      <c r="B5" s="13"/>
      <c r="C5" s="13"/>
      <c r="D5" s="14"/>
      <c r="E5" s="75"/>
      <c r="F5" s="75"/>
      <c r="G5" s="75"/>
      <c r="H5" s="75"/>
      <c r="I5" s="30"/>
    </row>
    <row r="6" spans="1:207" s="6" customFormat="1" ht="22.5" customHeight="1">
      <c r="A6" s="16"/>
      <c r="B6" s="15"/>
      <c r="C6" s="15"/>
      <c r="D6" s="23"/>
      <c r="E6" s="75"/>
      <c r="F6" s="75"/>
      <c r="G6" s="75"/>
      <c r="H6" s="75"/>
      <c r="I6" s="3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</row>
    <row r="7" spans="1:207" s="6" customFormat="1" ht="30" customHeight="1">
      <c r="A7" s="17"/>
      <c r="B7" s="17"/>
      <c r="C7" s="17"/>
      <c r="D7" s="23"/>
      <c r="E7" s="66" t="s">
        <v>19</v>
      </c>
      <c r="F7" s="66"/>
      <c r="G7" s="66"/>
      <c r="H7" s="66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</row>
    <row r="8" spans="1:207" s="6" customFormat="1" ht="15.75" customHeight="1">
      <c r="A8" s="17"/>
      <c r="B8" s="17"/>
      <c r="C8" s="17"/>
      <c r="D8" s="31"/>
      <c r="E8" s="69" t="s">
        <v>33</v>
      </c>
      <c r="F8" s="69"/>
      <c r="G8" s="69"/>
      <c r="H8" s="69"/>
      <c r="I8" s="31"/>
      <c r="J8" s="31"/>
      <c r="K8" s="3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</row>
    <row r="9" spans="1:207" s="6" customFormat="1" ht="24.75" customHeight="1">
      <c r="A9" s="17"/>
      <c r="B9" s="17"/>
      <c r="C9" s="17"/>
      <c r="D9" s="31"/>
      <c r="E9" s="69" t="s">
        <v>79</v>
      </c>
      <c r="F9" s="69"/>
      <c r="G9" s="69"/>
      <c r="H9" s="69"/>
      <c r="I9" s="31"/>
      <c r="J9" s="31"/>
      <c r="K9" s="3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</row>
    <row r="10" spans="6:207" s="8" customFormat="1" ht="15" customHeight="1">
      <c r="F10" s="67" t="s">
        <v>34</v>
      </c>
      <c r="G10" s="67"/>
      <c r="H10" s="67"/>
      <c r="I10" s="67"/>
      <c r="J10" s="67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</row>
    <row r="11" spans="3:207" s="8" customFormat="1" ht="14.25" customHeight="1">
      <c r="C11" s="18"/>
      <c r="E11" s="67" t="s">
        <v>35</v>
      </c>
      <c r="F11" s="67"/>
      <c r="G11" s="67"/>
      <c r="H11" s="67"/>
      <c r="I11" s="67"/>
      <c r="J11" s="67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</row>
    <row r="12" spans="3:207" s="8" customFormat="1" ht="14.25" customHeight="1">
      <c r="C12" s="43"/>
      <c r="D12" s="6"/>
      <c r="E12" s="68" t="s">
        <v>36</v>
      </c>
      <c r="F12" s="68"/>
      <c r="G12" s="68"/>
      <c r="H12" s="68"/>
      <c r="I12" s="68"/>
      <c r="J12" s="68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</row>
    <row r="13" spans="2:207" s="6" customFormat="1" ht="12.75" customHeight="1" hidden="1">
      <c r="B13" s="8"/>
      <c r="F13" s="25" t="s">
        <v>4</v>
      </c>
      <c r="H13" s="18" t="s">
        <v>10</v>
      </c>
      <c r="I13" s="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</row>
    <row r="14" spans="3:207" s="3" customFormat="1" ht="21.75" customHeight="1">
      <c r="C14" s="49" t="s">
        <v>13</v>
      </c>
      <c r="D14" s="49" t="s">
        <v>20</v>
      </c>
      <c r="E14" s="49" t="s">
        <v>0</v>
      </c>
      <c r="F14" s="49" t="s">
        <v>1</v>
      </c>
      <c r="G14" s="49" t="s">
        <v>3</v>
      </c>
      <c r="H14" s="49" t="s">
        <v>22</v>
      </c>
      <c r="I14" s="49" t="s">
        <v>2</v>
      </c>
      <c r="J14" s="49" t="s">
        <v>23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3:207" s="3" customFormat="1" ht="12.75" customHeight="1">
      <c r="C15" s="70" t="s">
        <v>37</v>
      </c>
      <c r="D15" s="71"/>
      <c r="E15" s="71"/>
      <c r="F15" s="71"/>
      <c r="G15" s="71"/>
      <c r="H15" s="71"/>
      <c r="I15" s="71"/>
      <c r="J15" s="72"/>
      <c r="K15" s="4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3:206" s="3" customFormat="1" ht="13.5" customHeight="1">
      <c r="C16" s="38">
        <v>1</v>
      </c>
      <c r="D16" s="55">
        <v>74</v>
      </c>
      <c r="E16" s="56" t="s">
        <v>38</v>
      </c>
      <c r="F16" s="57" t="s">
        <v>39</v>
      </c>
      <c r="G16" s="10"/>
      <c r="H16" s="10">
        <v>2002</v>
      </c>
      <c r="I16" s="58">
        <v>0.009444444444444445</v>
      </c>
      <c r="J16" s="27" t="s">
        <v>26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</row>
    <row r="17" spans="3:206" s="3" customFormat="1" ht="13.5" customHeight="1">
      <c r="C17" s="38">
        <v>2</v>
      </c>
      <c r="D17" s="55">
        <v>76</v>
      </c>
      <c r="E17" s="56" t="s">
        <v>16</v>
      </c>
      <c r="F17" s="57" t="s">
        <v>21</v>
      </c>
      <c r="G17" s="10"/>
      <c r="H17" s="10">
        <v>2005</v>
      </c>
      <c r="I17" s="58">
        <v>0.009456018518518518</v>
      </c>
      <c r="J17" s="27" t="s">
        <v>26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</row>
    <row r="18" spans="3:206" s="3" customFormat="1" ht="13.5" customHeight="1">
      <c r="C18" s="38">
        <v>3</v>
      </c>
      <c r="D18" s="55">
        <v>75</v>
      </c>
      <c r="E18" s="56" t="s">
        <v>15</v>
      </c>
      <c r="F18" s="57" t="s">
        <v>39</v>
      </c>
      <c r="G18" s="10"/>
      <c r="H18" s="10">
        <v>2002</v>
      </c>
      <c r="I18" s="58">
        <v>0.00954861111111111</v>
      </c>
      <c r="J18" s="27" t="s">
        <v>26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</row>
    <row r="19" spans="1:228" ht="13.5" customHeight="1">
      <c r="A19" s="2"/>
      <c r="B19" s="2"/>
      <c r="C19" s="38">
        <v>4</v>
      </c>
      <c r="D19" s="55">
        <v>84</v>
      </c>
      <c r="E19" s="56" t="s">
        <v>40</v>
      </c>
      <c r="F19" s="57" t="s">
        <v>21</v>
      </c>
      <c r="G19" s="10"/>
      <c r="H19" s="10">
        <v>2004</v>
      </c>
      <c r="I19" s="58">
        <v>0.009594907407407408</v>
      </c>
      <c r="J19" s="27" t="s">
        <v>26</v>
      </c>
      <c r="GY19" s="2"/>
      <c r="HA19" s="1"/>
      <c r="HB19" s="1"/>
      <c r="HC19" s="1"/>
      <c r="HD19" s="11"/>
      <c r="HS19" s="21"/>
      <c r="HT19" s="21"/>
    </row>
    <row r="20" spans="1:228" ht="13.5" customHeight="1">
      <c r="A20" s="2"/>
      <c r="B20" s="2"/>
      <c r="C20" s="38">
        <v>5</v>
      </c>
      <c r="D20" s="55">
        <v>82</v>
      </c>
      <c r="E20" s="56" t="s">
        <v>41</v>
      </c>
      <c r="F20" s="57" t="s">
        <v>39</v>
      </c>
      <c r="G20" s="10"/>
      <c r="H20" s="10">
        <v>1973</v>
      </c>
      <c r="I20" s="58">
        <v>0.009722222222222222</v>
      </c>
      <c r="J20" s="27" t="s">
        <v>26</v>
      </c>
      <c r="GY20" s="2"/>
      <c r="HA20" s="1"/>
      <c r="HB20" s="1"/>
      <c r="HC20" s="1"/>
      <c r="HD20" s="11"/>
      <c r="HS20" s="21"/>
      <c r="HT20" s="21"/>
    </row>
    <row r="21" spans="1:228" ht="13.5" customHeight="1">
      <c r="A21" s="2"/>
      <c r="B21" s="2"/>
      <c r="C21" s="38">
        <v>6</v>
      </c>
      <c r="D21" s="55">
        <v>52</v>
      </c>
      <c r="E21" s="56" t="s">
        <v>42</v>
      </c>
      <c r="F21" s="57" t="s">
        <v>39</v>
      </c>
      <c r="G21" s="10"/>
      <c r="H21" s="10">
        <v>1982</v>
      </c>
      <c r="I21" s="58">
        <v>0.01025462962962963</v>
      </c>
      <c r="J21" s="27" t="s">
        <v>26</v>
      </c>
      <c r="GY21" s="2"/>
      <c r="HA21" s="1"/>
      <c r="HB21" s="1"/>
      <c r="HC21" s="1"/>
      <c r="HD21" s="11"/>
      <c r="HS21" s="21"/>
      <c r="HT21" s="21"/>
    </row>
    <row r="22" spans="3:228" s="29" customFormat="1" ht="14.25" customHeight="1">
      <c r="C22" s="38">
        <v>7</v>
      </c>
      <c r="D22" s="55">
        <v>92</v>
      </c>
      <c r="E22" s="56" t="s">
        <v>43</v>
      </c>
      <c r="F22" s="57" t="s">
        <v>39</v>
      </c>
      <c r="G22" s="10"/>
      <c r="H22" s="10">
        <v>1969</v>
      </c>
      <c r="I22" s="58">
        <v>0.011435185185185185</v>
      </c>
      <c r="J22" s="27" t="s">
        <v>28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HA22" s="6"/>
      <c r="HB22" s="6"/>
      <c r="HC22" s="6"/>
      <c r="HD22" s="8"/>
      <c r="HS22" s="26"/>
      <c r="HT22" s="26"/>
    </row>
    <row r="23" spans="1:229" ht="13.5" customHeight="1">
      <c r="A23" s="2"/>
      <c r="B23" s="2"/>
      <c r="C23" s="38">
        <v>8</v>
      </c>
      <c r="D23" s="55">
        <v>56</v>
      </c>
      <c r="E23" s="56" t="s">
        <v>44</v>
      </c>
      <c r="F23" s="57" t="s">
        <v>39</v>
      </c>
      <c r="G23" s="10"/>
      <c r="H23" s="10">
        <v>1988</v>
      </c>
      <c r="I23" s="58">
        <v>0.011608796296296296</v>
      </c>
      <c r="J23" s="27" t="s">
        <v>28</v>
      </c>
      <c r="K23" s="48"/>
      <c r="HA23" s="1"/>
      <c r="HB23" s="74" t="s">
        <v>6</v>
      </c>
      <c r="HC23" s="74"/>
      <c r="HD23" s="74" t="s">
        <v>5</v>
      </c>
      <c r="HE23" s="74"/>
      <c r="HF23" s="1" t="s">
        <v>8</v>
      </c>
      <c r="HT23" s="21"/>
      <c r="HU23" s="21"/>
    </row>
    <row r="24" spans="1:228" ht="13.5" customHeight="1">
      <c r="A24" s="2"/>
      <c r="B24" s="2"/>
      <c r="C24" s="38">
        <v>9</v>
      </c>
      <c r="D24" s="55">
        <v>77</v>
      </c>
      <c r="E24" s="56" t="s">
        <v>45</v>
      </c>
      <c r="F24" s="57" t="s">
        <v>39</v>
      </c>
      <c r="G24" s="10"/>
      <c r="H24" s="10">
        <v>1977</v>
      </c>
      <c r="I24" s="58">
        <v>0.012210648148148146</v>
      </c>
      <c r="J24" s="27" t="s">
        <v>27</v>
      </c>
      <c r="GY24" s="2"/>
      <c r="GZ24" s="1">
        <v>1</v>
      </c>
      <c r="HA24" s="11" t="e">
        <f>#REF!</f>
        <v>#REF!</v>
      </c>
      <c r="HB24" s="11" t="e">
        <f>#REF!</f>
        <v>#REF!</v>
      </c>
      <c r="HC24" s="1" t="e">
        <f>#REF!-HB24</f>
        <v>#REF!</v>
      </c>
      <c r="HD24" s="1" t="e">
        <f>#REF!-HA24</f>
        <v>#REF!</v>
      </c>
      <c r="HE24" s="1" t="e">
        <f>#REF!</f>
        <v>#REF!</v>
      </c>
      <c r="HS24" s="21"/>
      <c r="HT24" s="21"/>
    </row>
    <row r="25" spans="1:228" ht="13.5" customHeight="1">
      <c r="A25" s="2"/>
      <c r="B25" s="2"/>
      <c r="C25" s="38">
        <v>10</v>
      </c>
      <c r="D25" s="55">
        <v>63</v>
      </c>
      <c r="E25" s="56" t="s">
        <v>46</v>
      </c>
      <c r="F25" s="57" t="s">
        <v>39</v>
      </c>
      <c r="G25" s="10"/>
      <c r="H25" s="10">
        <v>1980</v>
      </c>
      <c r="I25" s="58">
        <v>0.012233796296296296</v>
      </c>
      <c r="J25" s="27" t="s">
        <v>27</v>
      </c>
      <c r="GY25" s="2"/>
      <c r="GZ25" s="1">
        <v>2</v>
      </c>
      <c r="HA25" s="11" t="e">
        <f>#REF!</f>
        <v>#REF!</v>
      </c>
      <c r="HB25" s="11" t="e">
        <f>#REF!</f>
        <v>#REF!</v>
      </c>
      <c r="HC25" s="1" t="e">
        <f>#REF!-HB25</f>
        <v>#REF!</v>
      </c>
      <c r="HD25" s="1" t="e">
        <f>#REF!-HA25</f>
        <v>#REF!</v>
      </c>
      <c r="HE25" s="1" t="e">
        <f>#REF!</f>
        <v>#REF!</v>
      </c>
      <c r="HS25" s="21"/>
      <c r="HT25" s="21"/>
    </row>
    <row r="26" spans="1:228" ht="13.5" customHeight="1">
      <c r="A26" s="2"/>
      <c r="B26" s="2"/>
      <c r="C26" s="38">
        <v>11</v>
      </c>
      <c r="D26" s="55">
        <v>61</v>
      </c>
      <c r="E26" s="56" t="s">
        <v>47</v>
      </c>
      <c r="F26" s="57" t="s">
        <v>39</v>
      </c>
      <c r="G26" s="10"/>
      <c r="H26" s="10">
        <v>2005</v>
      </c>
      <c r="I26" s="58">
        <v>0.01300925925925926</v>
      </c>
      <c r="J26" s="27" t="s">
        <v>27</v>
      </c>
      <c r="GY26" s="2"/>
      <c r="GZ26" s="1">
        <v>3</v>
      </c>
      <c r="HA26" s="11" t="e">
        <f>#REF!</f>
        <v>#REF!</v>
      </c>
      <c r="HB26" s="11" t="e">
        <f>#REF!</f>
        <v>#REF!</v>
      </c>
      <c r="HC26" s="1" t="e">
        <f>#REF!-HB26</f>
        <v>#REF!</v>
      </c>
      <c r="HD26" s="1" t="e">
        <f>#REF!-HA26</f>
        <v>#REF!</v>
      </c>
      <c r="HE26" s="1" t="e">
        <f>#REF!</f>
        <v>#REF!</v>
      </c>
      <c r="HS26" s="21"/>
      <c r="HT26" s="21"/>
    </row>
    <row r="27" spans="1:228" ht="15" customHeight="1">
      <c r="A27" s="2"/>
      <c r="B27" s="2"/>
      <c r="C27" s="38">
        <v>12</v>
      </c>
      <c r="D27" s="55">
        <v>65</v>
      </c>
      <c r="E27" s="56" t="s">
        <v>48</v>
      </c>
      <c r="F27" s="57" t="s">
        <v>39</v>
      </c>
      <c r="G27" s="10"/>
      <c r="H27" s="10">
        <v>1981</v>
      </c>
      <c r="I27" s="58">
        <v>0.013136574074074077</v>
      </c>
      <c r="J27" s="27" t="s">
        <v>27</v>
      </c>
      <c r="GY27" s="2"/>
      <c r="GZ27" s="1"/>
      <c r="HA27" s="11"/>
      <c r="HB27" s="11"/>
      <c r="HC27" s="1"/>
      <c r="HD27" s="1"/>
      <c r="HE27" s="1"/>
      <c r="HS27" s="21"/>
      <c r="HT27" s="21"/>
    </row>
    <row r="28" spans="1:228" ht="15" customHeight="1">
      <c r="A28" s="2"/>
      <c r="B28" s="2"/>
      <c r="C28" s="38">
        <v>13</v>
      </c>
      <c r="D28" s="55">
        <v>88</v>
      </c>
      <c r="E28" s="56" t="s">
        <v>49</v>
      </c>
      <c r="F28" s="57" t="s">
        <v>39</v>
      </c>
      <c r="G28" s="10"/>
      <c r="H28" s="10">
        <v>1985</v>
      </c>
      <c r="I28" s="58">
        <v>0.013807870370370371</v>
      </c>
      <c r="J28" s="27" t="s">
        <v>29</v>
      </c>
      <c r="GY28" s="2"/>
      <c r="GZ28" s="1"/>
      <c r="HA28" s="11"/>
      <c r="HB28" s="11"/>
      <c r="HC28" s="1"/>
      <c r="HD28" s="1"/>
      <c r="HE28" s="1"/>
      <c r="HS28" s="21"/>
      <c r="HT28" s="21"/>
    </row>
    <row r="29" spans="1:228" ht="15" customHeight="1">
      <c r="A29" s="2"/>
      <c r="B29" s="2"/>
      <c r="C29" s="38">
        <v>14</v>
      </c>
      <c r="D29" s="55">
        <v>93</v>
      </c>
      <c r="E29" s="56" t="s">
        <v>50</v>
      </c>
      <c r="F29" s="57" t="s">
        <v>39</v>
      </c>
      <c r="G29" s="10"/>
      <c r="H29" s="10">
        <v>1959</v>
      </c>
      <c r="I29" s="58">
        <v>0.013877314814814815</v>
      </c>
      <c r="J29" s="27" t="s">
        <v>29</v>
      </c>
      <c r="GY29" s="2"/>
      <c r="GZ29" s="1"/>
      <c r="HA29" s="11"/>
      <c r="HB29" s="11"/>
      <c r="HC29" s="1"/>
      <c r="HD29" s="1"/>
      <c r="HE29" s="1"/>
      <c r="HS29" s="21"/>
      <c r="HT29" s="21"/>
    </row>
    <row r="30" spans="1:228" ht="15" customHeight="1">
      <c r="A30" s="2"/>
      <c r="B30" s="2"/>
      <c r="C30" s="38">
        <v>15</v>
      </c>
      <c r="D30" s="55">
        <v>79</v>
      </c>
      <c r="E30" s="56" t="s">
        <v>51</v>
      </c>
      <c r="F30" s="57" t="s">
        <v>39</v>
      </c>
      <c r="G30" s="10"/>
      <c r="H30" s="10">
        <v>1973</v>
      </c>
      <c r="I30" s="58">
        <v>0.014027777777777778</v>
      </c>
      <c r="J30" s="27" t="s">
        <v>29</v>
      </c>
      <c r="GY30" s="2"/>
      <c r="GZ30" s="1"/>
      <c r="HA30" s="11"/>
      <c r="HB30" s="11"/>
      <c r="HC30" s="1"/>
      <c r="HD30" s="1"/>
      <c r="HE30" s="1"/>
      <c r="HS30" s="21"/>
      <c r="HT30" s="21"/>
    </row>
    <row r="31" spans="1:228" ht="15" customHeight="1">
      <c r="A31" s="2"/>
      <c r="B31" s="2"/>
      <c r="C31" s="38">
        <v>16</v>
      </c>
      <c r="D31" s="55">
        <v>87</v>
      </c>
      <c r="E31" s="56" t="s">
        <v>52</v>
      </c>
      <c r="F31" s="57" t="s">
        <v>39</v>
      </c>
      <c r="G31" s="10"/>
      <c r="H31" s="10">
        <v>1961</v>
      </c>
      <c r="I31" s="58">
        <v>0.014166666666666666</v>
      </c>
      <c r="J31" s="27" t="s">
        <v>29</v>
      </c>
      <c r="GY31" s="2"/>
      <c r="GZ31" s="1"/>
      <c r="HA31" s="11"/>
      <c r="HB31" s="11"/>
      <c r="HC31" s="1"/>
      <c r="HD31" s="1"/>
      <c r="HE31" s="1"/>
      <c r="HS31" s="21"/>
      <c r="HT31" s="21"/>
    </row>
    <row r="32" spans="1:228" ht="15" customHeight="1">
      <c r="A32" s="2"/>
      <c r="B32" s="2"/>
      <c r="C32" s="38">
        <v>17</v>
      </c>
      <c r="D32" s="55">
        <v>58</v>
      </c>
      <c r="E32" s="56" t="s">
        <v>53</v>
      </c>
      <c r="F32" s="57" t="s">
        <v>39</v>
      </c>
      <c r="G32" s="10"/>
      <c r="H32" s="10">
        <v>1960</v>
      </c>
      <c r="I32" s="58">
        <v>0.015069444444444443</v>
      </c>
      <c r="J32" s="27" t="s">
        <v>29</v>
      </c>
      <c r="GY32" s="2"/>
      <c r="GZ32" s="1"/>
      <c r="HA32" s="11"/>
      <c r="HB32" s="11"/>
      <c r="HC32" s="1"/>
      <c r="HD32" s="1"/>
      <c r="HE32" s="1"/>
      <c r="HS32" s="21"/>
      <c r="HT32" s="21"/>
    </row>
    <row r="33" spans="1:228" ht="15" customHeight="1">
      <c r="A33" s="2"/>
      <c r="B33" s="2"/>
      <c r="C33" s="38">
        <v>18</v>
      </c>
      <c r="D33" s="55">
        <v>51</v>
      </c>
      <c r="E33" s="56" t="s">
        <v>54</v>
      </c>
      <c r="F33" s="57" t="s">
        <v>39</v>
      </c>
      <c r="G33" s="10"/>
      <c r="H33" s="10">
        <v>1963</v>
      </c>
      <c r="I33" s="58">
        <v>0.015439814814814816</v>
      </c>
      <c r="J33" s="27" t="s">
        <v>32</v>
      </c>
      <c r="GY33" s="2"/>
      <c r="GZ33" s="1"/>
      <c r="HA33" s="11"/>
      <c r="HB33" s="11"/>
      <c r="HC33" s="1"/>
      <c r="HD33" s="1"/>
      <c r="HE33" s="1"/>
      <c r="HS33" s="21"/>
      <c r="HT33" s="21"/>
    </row>
    <row r="34" spans="1:228" ht="15" customHeight="1">
      <c r="A34" s="2"/>
      <c r="B34" s="2"/>
      <c r="C34" s="38">
        <v>19</v>
      </c>
      <c r="D34" s="55">
        <v>99</v>
      </c>
      <c r="E34" s="56" t="s">
        <v>55</v>
      </c>
      <c r="F34" s="57" t="s">
        <v>39</v>
      </c>
      <c r="G34" s="10"/>
      <c r="H34" s="10">
        <v>1989</v>
      </c>
      <c r="I34" s="58">
        <v>0.015497685185185186</v>
      </c>
      <c r="J34" s="27" t="s">
        <v>32</v>
      </c>
      <c r="GY34" s="2"/>
      <c r="GZ34" s="1"/>
      <c r="HA34" s="11"/>
      <c r="HB34" s="11"/>
      <c r="HC34" s="1"/>
      <c r="HD34" s="1"/>
      <c r="HE34" s="1"/>
      <c r="HS34" s="21"/>
      <c r="HT34" s="21"/>
    </row>
    <row r="35" spans="1:228" ht="15" customHeight="1">
      <c r="A35" s="2"/>
      <c r="B35" s="2"/>
      <c r="C35" s="38">
        <v>20</v>
      </c>
      <c r="D35" s="55">
        <v>100</v>
      </c>
      <c r="E35" s="56" t="s">
        <v>56</v>
      </c>
      <c r="F35" s="57" t="s">
        <v>39</v>
      </c>
      <c r="G35" s="10"/>
      <c r="H35" s="10">
        <v>1975</v>
      </c>
      <c r="I35" s="58">
        <v>0.015590277777777778</v>
      </c>
      <c r="J35" s="27" t="s">
        <v>32</v>
      </c>
      <c r="GY35" s="2"/>
      <c r="GZ35" s="1"/>
      <c r="HA35" s="11"/>
      <c r="HB35" s="11"/>
      <c r="HC35" s="1"/>
      <c r="HD35" s="1"/>
      <c r="HE35" s="1"/>
      <c r="HS35" s="21"/>
      <c r="HT35" s="21"/>
    </row>
    <row r="36" spans="1:228" ht="15" customHeight="1">
      <c r="A36" s="2"/>
      <c r="B36" s="2"/>
      <c r="C36" s="38">
        <v>21</v>
      </c>
      <c r="D36" s="55">
        <v>53</v>
      </c>
      <c r="E36" s="56" t="s">
        <v>57</v>
      </c>
      <c r="F36" s="57" t="s">
        <v>39</v>
      </c>
      <c r="G36" s="10"/>
      <c r="H36" s="10">
        <v>1979</v>
      </c>
      <c r="I36" s="58">
        <v>0.015902777777777776</v>
      </c>
      <c r="J36" s="27" t="s">
        <v>32</v>
      </c>
      <c r="GY36" s="2"/>
      <c r="GZ36" s="1"/>
      <c r="HA36" s="11"/>
      <c r="HB36" s="11"/>
      <c r="HC36" s="1"/>
      <c r="HD36" s="1"/>
      <c r="HE36" s="1"/>
      <c r="HS36" s="21"/>
      <c r="HT36" s="21"/>
    </row>
    <row r="37" spans="1:228" ht="15.75" customHeight="1">
      <c r="A37" s="2"/>
      <c r="B37" s="2"/>
      <c r="C37" s="38">
        <v>22</v>
      </c>
      <c r="D37" s="55">
        <v>80</v>
      </c>
      <c r="E37" s="56" t="s">
        <v>58</v>
      </c>
      <c r="F37" s="57" t="s">
        <v>39</v>
      </c>
      <c r="G37" s="10"/>
      <c r="H37" s="10">
        <v>1967</v>
      </c>
      <c r="I37" s="58">
        <v>0.01596064814814815</v>
      </c>
      <c r="J37" s="27" t="s">
        <v>32</v>
      </c>
      <c r="GY37" s="2"/>
      <c r="GZ37" s="1"/>
      <c r="HA37" s="11"/>
      <c r="HB37" s="11"/>
      <c r="HC37" s="1"/>
      <c r="HD37" s="1"/>
      <c r="HE37" s="1"/>
      <c r="HS37" s="21"/>
      <c r="HT37" s="21"/>
    </row>
    <row r="38" spans="1:229" ht="13.5" customHeight="1">
      <c r="A38" s="2"/>
      <c r="B38" s="2"/>
      <c r="C38" s="38">
        <v>23</v>
      </c>
      <c r="D38" s="55">
        <v>64</v>
      </c>
      <c r="E38" s="56" t="s">
        <v>61</v>
      </c>
      <c r="F38" s="57" t="s">
        <v>39</v>
      </c>
      <c r="G38" s="10"/>
      <c r="H38" s="10">
        <v>2002</v>
      </c>
      <c r="I38" s="58">
        <v>0.015949074074074074</v>
      </c>
      <c r="J38" s="27" t="s">
        <v>32</v>
      </c>
      <c r="K38" s="48"/>
      <c r="HA38" s="1">
        <v>8</v>
      </c>
      <c r="HB38" s="11" t="e">
        <f>#REF!</f>
        <v>#REF!</v>
      </c>
      <c r="HC38" s="11" t="e">
        <f>#REF!</f>
        <v>#REF!</v>
      </c>
      <c r="HD38" s="1" t="e">
        <f>#REF!-HC38</f>
        <v>#REF!</v>
      </c>
      <c r="HE38" s="1" t="e">
        <f>#REF!-HB38</f>
        <v>#REF!</v>
      </c>
      <c r="HF38" s="1" t="e">
        <f>#REF!</f>
        <v>#REF!</v>
      </c>
      <c r="HT38" s="21"/>
      <c r="HU38" s="21"/>
    </row>
    <row r="39" spans="1:228" ht="13.5" customHeight="1">
      <c r="A39" s="2"/>
      <c r="B39" s="2"/>
      <c r="C39" s="38">
        <v>24</v>
      </c>
      <c r="D39" s="55">
        <v>91</v>
      </c>
      <c r="E39" s="56" t="s">
        <v>60</v>
      </c>
      <c r="F39" s="57" t="s">
        <v>39</v>
      </c>
      <c r="G39" s="10"/>
      <c r="H39" s="10">
        <v>2000</v>
      </c>
      <c r="I39" s="58">
        <v>0.016203703703703703</v>
      </c>
      <c r="J39" s="27" t="s">
        <v>32</v>
      </c>
      <c r="GY39" s="2"/>
      <c r="GZ39" s="1"/>
      <c r="HA39" s="11"/>
      <c r="HB39" s="11"/>
      <c r="HC39" s="1"/>
      <c r="HD39" s="1"/>
      <c r="HE39" s="1"/>
      <c r="HS39" s="21"/>
      <c r="HT39" s="21"/>
    </row>
    <row r="40" spans="1:228" ht="13.5" customHeight="1">
      <c r="A40" s="2"/>
      <c r="B40" s="2"/>
      <c r="C40" s="38">
        <v>25</v>
      </c>
      <c r="D40" s="55">
        <v>90</v>
      </c>
      <c r="E40" s="56" t="s">
        <v>14</v>
      </c>
      <c r="F40" s="57" t="s">
        <v>21</v>
      </c>
      <c r="G40" s="10"/>
      <c r="H40" s="10">
        <v>2002</v>
      </c>
      <c r="I40" s="58">
        <v>0.016400462962962964</v>
      </c>
      <c r="J40" s="27" t="s">
        <v>32</v>
      </c>
      <c r="GY40" s="2"/>
      <c r="GZ40" s="1">
        <v>9</v>
      </c>
      <c r="HA40" s="11" t="e">
        <f>#REF!</f>
        <v>#REF!</v>
      </c>
      <c r="HB40" s="11" t="e">
        <f>#REF!</f>
        <v>#REF!</v>
      </c>
      <c r="HC40" s="1" t="e">
        <f>#REF!-HB40</f>
        <v>#REF!</v>
      </c>
      <c r="HD40" s="1" t="e">
        <f>#REF!-HA40</f>
        <v>#REF!</v>
      </c>
      <c r="HE40" s="1" t="e">
        <f>#REF!</f>
        <v>#REF!</v>
      </c>
      <c r="HS40" s="21"/>
      <c r="HT40" s="21"/>
    </row>
    <row r="41" spans="1:228" ht="13.5" customHeight="1">
      <c r="A41" s="2"/>
      <c r="B41" s="2"/>
      <c r="C41" s="38">
        <v>26</v>
      </c>
      <c r="D41" s="55">
        <v>86</v>
      </c>
      <c r="E41" s="56" t="s">
        <v>25</v>
      </c>
      <c r="F41" s="57" t="s">
        <v>21</v>
      </c>
      <c r="G41" s="10"/>
      <c r="H41" s="10">
        <v>2003</v>
      </c>
      <c r="I41" s="58">
        <v>0.016412037037037037</v>
      </c>
      <c r="J41" s="27" t="s">
        <v>32</v>
      </c>
      <c r="GY41" s="2"/>
      <c r="GZ41" s="1">
        <v>10</v>
      </c>
      <c r="HA41" s="11" t="e">
        <f>#REF!</f>
        <v>#REF!</v>
      </c>
      <c r="HB41" s="11" t="e">
        <f>#REF!</f>
        <v>#REF!</v>
      </c>
      <c r="HC41" s="1" t="e">
        <f>#REF!-HB41</f>
        <v>#REF!</v>
      </c>
      <c r="HD41" s="1" t="e">
        <f>#REF!-HA41</f>
        <v>#REF!</v>
      </c>
      <c r="HE41" s="1" t="e">
        <f>#REF!</f>
        <v>#REF!</v>
      </c>
      <c r="HS41" s="21"/>
      <c r="HT41" s="21"/>
    </row>
    <row r="42" spans="1:228" ht="13.5" customHeight="1">
      <c r="A42" s="2"/>
      <c r="B42" s="2"/>
      <c r="C42" s="38">
        <v>27</v>
      </c>
      <c r="D42" s="55">
        <v>60</v>
      </c>
      <c r="E42" s="56" t="s">
        <v>59</v>
      </c>
      <c r="F42" s="57" t="s">
        <v>39</v>
      </c>
      <c r="G42" s="10"/>
      <c r="H42" s="10">
        <v>2000</v>
      </c>
      <c r="I42" s="58">
        <v>0.0166087962962963</v>
      </c>
      <c r="J42" s="27" t="s">
        <v>32</v>
      </c>
      <c r="GY42" s="2"/>
      <c r="GZ42" s="1">
        <v>11</v>
      </c>
      <c r="HA42" s="11" t="e">
        <f>#REF!</f>
        <v>#REF!</v>
      </c>
      <c r="HB42" s="11" t="e">
        <f>#REF!</f>
        <v>#REF!</v>
      </c>
      <c r="HC42" s="1" t="e">
        <f>#REF!-HB42</f>
        <v>#REF!</v>
      </c>
      <c r="HD42" s="1" t="e">
        <f>#REF!-HA42</f>
        <v>#REF!</v>
      </c>
      <c r="HE42" s="1" t="e">
        <f>#REF!</f>
        <v>#REF!</v>
      </c>
      <c r="HS42" s="21"/>
      <c r="HT42" s="21"/>
    </row>
    <row r="43" spans="1:228" ht="13.5" customHeight="1">
      <c r="A43" s="2"/>
      <c r="B43" s="2"/>
      <c r="C43" s="38">
        <v>28</v>
      </c>
      <c r="D43" s="59">
        <v>77</v>
      </c>
      <c r="E43" s="56" t="s">
        <v>65</v>
      </c>
      <c r="F43" s="57" t="s">
        <v>21</v>
      </c>
      <c r="G43" s="61"/>
      <c r="H43" s="10">
        <v>2005</v>
      </c>
      <c r="I43" s="58">
        <v>0.018078703703703704</v>
      </c>
      <c r="J43" s="63" t="s">
        <v>30</v>
      </c>
      <c r="GY43" s="2"/>
      <c r="GZ43" s="1"/>
      <c r="HA43" s="11"/>
      <c r="HB43" s="11"/>
      <c r="HC43" s="1"/>
      <c r="HD43" s="1"/>
      <c r="HE43" s="1"/>
      <c r="HS43" s="21"/>
      <c r="HT43" s="21"/>
    </row>
    <row r="44" spans="1:228" ht="12" customHeight="1">
      <c r="A44" s="2"/>
      <c r="B44" s="2"/>
      <c r="C44" s="38">
        <v>29</v>
      </c>
      <c r="D44" s="59">
        <v>89</v>
      </c>
      <c r="E44" s="56" t="s">
        <v>62</v>
      </c>
      <c r="F44" s="57" t="s">
        <v>39</v>
      </c>
      <c r="G44" s="61"/>
      <c r="H44" s="50">
        <v>1947</v>
      </c>
      <c r="I44" s="58">
        <v>0.01877314814814815</v>
      </c>
      <c r="J44" s="63" t="s">
        <v>30</v>
      </c>
      <c r="GY44" s="2"/>
      <c r="GZ44" s="1"/>
      <c r="HA44" s="11"/>
      <c r="HB44" s="11"/>
      <c r="HC44" s="1"/>
      <c r="HD44" s="1"/>
      <c r="HE44" s="1"/>
      <c r="HS44" s="21"/>
      <c r="HT44" s="21"/>
    </row>
    <row r="45" spans="1:228" ht="13.5" customHeight="1">
      <c r="A45" s="2"/>
      <c r="B45" s="2"/>
      <c r="C45" s="38">
        <v>30</v>
      </c>
      <c r="D45" s="59">
        <v>81</v>
      </c>
      <c r="E45" s="56" t="s">
        <v>63</v>
      </c>
      <c r="F45" s="57" t="s">
        <v>39</v>
      </c>
      <c r="G45" s="61"/>
      <c r="H45" s="10">
        <v>1945</v>
      </c>
      <c r="I45" s="58">
        <v>0.019571759259259257</v>
      </c>
      <c r="J45" s="63" t="s">
        <v>30</v>
      </c>
      <c r="GY45" s="2"/>
      <c r="GZ45" s="1">
        <v>12</v>
      </c>
      <c r="HA45" s="11" t="e">
        <f>#REF!</f>
        <v>#REF!</v>
      </c>
      <c r="HB45" s="11" t="e">
        <f>#REF!</f>
        <v>#REF!</v>
      </c>
      <c r="HC45" s="1" t="e">
        <f>#REF!-HB45</f>
        <v>#REF!</v>
      </c>
      <c r="HD45" s="1" t="e">
        <f>#REF!-HA45</f>
        <v>#REF!</v>
      </c>
      <c r="HE45" s="1" t="e">
        <f>#REF!</f>
        <v>#REF!</v>
      </c>
      <c r="HS45" s="21"/>
      <c r="HT45" s="21"/>
    </row>
    <row r="46" spans="1:228" ht="13.5" customHeight="1">
      <c r="A46" s="2"/>
      <c r="B46" s="2"/>
      <c r="C46" s="38">
        <v>31</v>
      </c>
      <c r="D46" s="59">
        <v>96</v>
      </c>
      <c r="E46" s="56" t="s">
        <v>64</v>
      </c>
      <c r="F46" s="57" t="s">
        <v>39</v>
      </c>
      <c r="G46" s="61"/>
      <c r="H46" s="10">
        <v>1956</v>
      </c>
      <c r="I46" s="58">
        <v>0.020231481481481482</v>
      </c>
      <c r="J46" s="63" t="s">
        <v>30</v>
      </c>
      <c r="GY46" s="2"/>
      <c r="GZ46" s="1"/>
      <c r="HA46" s="11"/>
      <c r="HB46" s="11"/>
      <c r="HC46" s="1"/>
      <c r="HD46" s="1"/>
      <c r="HE46" s="1"/>
      <c r="HS46" s="21"/>
      <c r="HT46" s="21"/>
    </row>
    <row r="47" spans="1:228" ht="13.5" customHeight="1">
      <c r="A47" s="2"/>
      <c r="B47" s="2"/>
      <c r="C47" s="38">
        <v>32</v>
      </c>
      <c r="D47" s="59">
        <v>57</v>
      </c>
      <c r="E47" s="56" t="s">
        <v>66</v>
      </c>
      <c r="F47" s="57" t="s">
        <v>39</v>
      </c>
      <c r="G47" s="61"/>
      <c r="H47" s="50">
        <v>1983</v>
      </c>
      <c r="I47" s="58">
        <v>0.02202546296296296</v>
      </c>
      <c r="J47" s="63" t="s">
        <v>7</v>
      </c>
      <c r="GY47" s="2"/>
      <c r="GZ47" s="1">
        <v>13</v>
      </c>
      <c r="HA47" s="11" t="e">
        <f>#REF!</f>
        <v>#REF!</v>
      </c>
      <c r="HB47" s="11" t="e">
        <f>#REF!</f>
        <v>#REF!</v>
      </c>
      <c r="HC47" s="1" t="e">
        <f>#REF!-HB47</f>
        <v>#REF!</v>
      </c>
      <c r="HD47" s="1" t="e">
        <f>#REF!-HA47</f>
        <v>#REF!</v>
      </c>
      <c r="HE47" s="1" t="e">
        <f>#REF!</f>
        <v>#REF!</v>
      </c>
      <c r="HS47" s="21"/>
      <c r="HT47" s="21"/>
    </row>
    <row r="48" spans="1:228" ht="13.5" customHeight="1">
      <c r="A48" s="2"/>
      <c r="B48" s="2"/>
      <c r="C48" s="38">
        <v>33</v>
      </c>
      <c r="D48" s="59">
        <v>83</v>
      </c>
      <c r="E48" s="56" t="s">
        <v>67</v>
      </c>
      <c r="F48" s="57" t="s">
        <v>39</v>
      </c>
      <c r="G48" s="61"/>
      <c r="H48" s="10">
        <v>1985</v>
      </c>
      <c r="I48" s="58">
        <v>0.022743055555555555</v>
      </c>
      <c r="J48" s="63" t="s">
        <v>7</v>
      </c>
      <c r="GY48" s="2"/>
      <c r="GZ48" s="1">
        <v>14</v>
      </c>
      <c r="HA48" s="11" t="e">
        <f>#REF!</f>
        <v>#REF!</v>
      </c>
      <c r="HB48" s="11" t="e">
        <f>#REF!</f>
        <v>#REF!</v>
      </c>
      <c r="HC48" s="1" t="e">
        <f>#REF!-HB48</f>
        <v>#REF!</v>
      </c>
      <c r="HD48" s="1" t="e">
        <f>#REF!-HA48</f>
        <v>#REF!</v>
      </c>
      <c r="HE48" s="1" t="e">
        <f>#REF!</f>
        <v>#REF!</v>
      </c>
      <c r="HS48" s="21"/>
      <c r="HT48" s="21"/>
    </row>
    <row r="49" spans="1:228" ht="13.5" customHeight="1">
      <c r="A49" s="2"/>
      <c r="B49" s="2"/>
      <c r="C49" s="38">
        <v>34</v>
      </c>
      <c r="D49" s="59">
        <v>54</v>
      </c>
      <c r="E49" s="56" t="s">
        <v>68</v>
      </c>
      <c r="F49" s="57" t="s">
        <v>39</v>
      </c>
      <c r="G49" s="60"/>
      <c r="H49" s="10">
        <v>2005</v>
      </c>
      <c r="I49" s="64">
        <v>0.025659722222222223</v>
      </c>
      <c r="J49" s="63" t="s">
        <v>7</v>
      </c>
      <c r="GY49" s="2"/>
      <c r="GZ49" s="1">
        <v>15</v>
      </c>
      <c r="HA49" s="11" t="e">
        <f>#REF!</f>
        <v>#REF!</v>
      </c>
      <c r="HB49" s="11" t="e">
        <f>#REF!</f>
        <v>#REF!</v>
      </c>
      <c r="HC49" s="1" t="e">
        <f>#REF!-HB49</f>
        <v>#REF!</v>
      </c>
      <c r="HD49" s="1" t="e">
        <f>#REF!-HA49</f>
        <v>#REF!</v>
      </c>
      <c r="HE49" s="1" t="e">
        <f>#REF!</f>
        <v>#REF!</v>
      </c>
      <c r="HS49" s="21"/>
      <c r="HT49" s="21"/>
    </row>
    <row r="50" spans="1:228" ht="13.5" customHeight="1">
      <c r="A50" s="2"/>
      <c r="B50" s="2"/>
      <c r="C50" s="37" t="s">
        <v>69</v>
      </c>
      <c r="D50" s="62"/>
      <c r="E50" s="35"/>
      <c r="F50" s="35"/>
      <c r="G50" s="51"/>
      <c r="H50" s="51"/>
      <c r="I50" s="54"/>
      <c r="J50" s="52"/>
      <c r="GY50" s="2"/>
      <c r="GZ50" s="1"/>
      <c r="HA50" s="11"/>
      <c r="HB50" s="11"/>
      <c r="HC50" s="1"/>
      <c r="HD50" s="1"/>
      <c r="HE50" s="1"/>
      <c r="HS50" s="21"/>
      <c r="HT50" s="21"/>
    </row>
    <row r="51" spans="1:228" ht="13.5" customHeight="1">
      <c r="A51" s="2"/>
      <c r="B51" s="2"/>
      <c r="C51" s="53" t="s">
        <v>70</v>
      </c>
      <c r="D51" s="53"/>
      <c r="E51" s="53"/>
      <c r="F51" s="37" t="s">
        <v>71</v>
      </c>
      <c r="G51" s="51"/>
      <c r="H51" s="51"/>
      <c r="I51" s="54"/>
      <c r="J51" s="52"/>
      <c r="GY51" s="2"/>
      <c r="GZ51" s="1"/>
      <c r="HA51" s="11"/>
      <c r="HB51" s="11"/>
      <c r="HC51" s="1"/>
      <c r="HD51" s="1"/>
      <c r="HE51" s="1"/>
      <c r="HS51" s="21"/>
      <c r="HT51" s="21"/>
    </row>
    <row r="52" spans="1:228" ht="21" customHeight="1">
      <c r="A52" s="2"/>
      <c r="B52" s="2"/>
      <c r="C52" s="49" t="s">
        <v>13</v>
      </c>
      <c r="D52" s="49" t="s">
        <v>20</v>
      </c>
      <c r="E52" s="49" t="s">
        <v>0</v>
      </c>
      <c r="F52" s="49" t="s">
        <v>1</v>
      </c>
      <c r="G52" s="49" t="s">
        <v>3</v>
      </c>
      <c r="H52" s="49" t="s">
        <v>22</v>
      </c>
      <c r="I52" s="49" t="s">
        <v>2</v>
      </c>
      <c r="J52" s="49" t="s">
        <v>23</v>
      </c>
      <c r="GY52" s="2"/>
      <c r="GZ52" s="1"/>
      <c r="HA52" s="11"/>
      <c r="HB52" s="11"/>
      <c r="HC52" s="1"/>
      <c r="HD52" s="1"/>
      <c r="HE52" s="1"/>
      <c r="HS52" s="21"/>
      <c r="HT52" s="21"/>
    </row>
    <row r="53" spans="1:228" ht="13.5" customHeight="1">
      <c r="A53" s="2"/>
      <c r="B53" s="2"/>
      <c r="C53" s="70" t="s">
        <v>72</v>
      </c>
      <c r="D53" s="71"/>
      <c r="E53" s="71"/>
      <c r="F53" s="71"/>
      <c r="G53" s="71"/>
      <c r="H53" s="71"/>
      <c r="I53" s="71"/>
      <c r="J53" s="72"/>
      <c r="GY53" s="2"/>
      <c r="GZ53" s="1"/>
      <c r="HA53" s="11"/>
      <c r="HB53" s="11"/>
      <c r="HC53" s="1"/>
      <c r="HD53" s="1"/>
      <c r="HE53" s="1"/>
      <c r="HS53" s="21"/>
      <c r="HT53" s="21"/>
    </row>
    <row r="54" spans="1:228" ht="13.5" customHeight="1">
      <c r="A54" s="2"/>
      <c r="B54" s="2"/>
      <c r="C54" s="44">
        <v>1</v>
      </c>
      <c r="D54" s="59">
        <v>6</v>
      </c>
      <c r="E54" s="56" t="s">
        <v>17</v>
      </c>
      <c r="F54" s="57" t="s">
        <v>21</v>
      </c>
      <c r="G54" s="61"/>
      <c r="H54" s="65">
        <v>2005</v>
      </c>
      <c r="I54" s="58">
        <v>0.012222222222222223</v>
      </c>
      <c r="J54" s="45" t="s">
        <v>28</v>
      </c>
      <c r="GY54" s="2"/>
      <c r="GZ54" s="1"/>
      <c r="HA54" s="11"/>
      <c r="HB54" s="11"/>
      <c r="HC54" s="1"/>
      <c r="HD54" s="1"/>
      <c r="HE54" s="1"/>
      <c r="HS54" s="21"/>
      <c r="HT54" s="21"/>
    </row>
    <row r="55" spans="1:228" ht="13.5" customHeight="1">
      <c r="A55" s="2"/>
      <c r="B55" s="2"/>
      <c r="C55" s="44">
        <v>2</v>
      </c>
      <c r="D55" s="59">
        <v>7</v>
      </c>
      <c r="E55" s="56" t="s">
        <v>18</v>
      </c>
      <c r="F55" s="57" t="s">
        <v>21</v>
      </c>
      <c r="G55" s="61"/>
      <c r="H55" s="65">
        <v>2005</v>
      </c>
      <c r="I55" s="58">
        <v>0.01267361111111111</v>
      </c>
      <c r="J55" s="45" t="s">
        <v>28</v>
      </c>
      <c r="GY55" s="2"/>
      <c r="GZ55" s="1"/>
      <c r="HA55" s="11"/>
      <c r="HB55" s="11"/>
      <c r="HC55" s="1"/>
      <c r="HD55" s="1"/>
      <c r="HE55" s="1"/>
      <c r="HS55" s="21"/>
      <c r="HT55" s="21"/>
    </row>
    <row r="56" spans="1:228" ht="13.5" customHeight="1">
      <c r="A56" s="2"/>
      <c r="B56" s="2"/>
      <c r="C56" s="39">
        <v>3</v>
      </c>
      <c r="D56" s="59">
        <v>9</v>
      </c>
      <c r="E56" s="56" t="s">
        <v>73</v>
      </c>
      <c r="F56" s="57" t="s">
        <v>21</v>
      </c>
      <c r="G56" s="61"/>
      <c r="H56" s="33">
        <v>1978</v>
      </c>
      <c r="I56" s="58">
        <v>0.01347222222222222</v>
      </c>
      <c r="J56" s="27" t="s">
        <v>27</v>
      </c>
      <c r="GY56" s="2"/>
      <c r="GZ56" s="1"/>
      <c r="HA56" s="11"/>
      <c r="HB56" s="11"/>
      <c r="HC56" s="1"/>
      <c r="HD56" s="1"/>
      <c r="HE56" s="1"/>
      <c r="HS56" s="21"/>
      <c r="HT56" s="21"/>
    </row>
    <row r="57" spans="1:228" ht="13.5" customHeight="1">
      <c r="A57" s="2"/>
      <c r="B57" s="2"/>
      <c r="C57" s="39">
        <v>4</v>
      </c>
      <c r="D57" s="59">
        <v>15</v>
      </c>
      <c r="E57" s="56" t="s">
        <v>74</v>
      </c>
      <c r="F57" s="57" t="s">
        <v>21</v>
      </c>
      <c r="G57" s="61"/>
      <c r="H57" s="33">
        <v>1986</v>
      </c>
      <c r="I57" s="58">
        <v>0.016516203703703703</v>
      </c>
      <c r="J57" s="27" t="s">
        <v>29</v>
      </c>
      <c r="GY57" s="2"/>
      <c r="GZ57" s="1"/>
      <c r="HA57" s="11"/>
      <c r="HB57" s="11"/>
      <c r="HC57" s="1"/>
      <c r="HD57" s="1"/>
      <c r="HE57" s="1"/>
      <c r="HS57" s="21"/>
      <c r="HT57" s="21"/>
    </row>
    <row r="58" spans="1:228" ht="13.5" customHeight="1">
      <c r="A58" s="2"/>
      <c r="B58" s="2"/>
      <c r="C58" s="39">
        <v>5</v>
      </c>
      <c r="D58" s="59">
        <v>11</v>
      </c>
      <c r="E58" s="56" t="s">
        <v>75</v>
      </c>
      <c r="F58" s="57" t="s">
        <v>21</v>
      </c>
      <c r="G58" s="61"/>
      <c r="H58" s="33">
        <v>1988</v>
      </c>
      <c r="I58" s="58">
        <v>0.02107638888888889</v>
      </c>
      <c r="J58" s="27" t="s">
        <v>30</v>
      </c>
      <c r="GY58" s="2"/>
      <c r="GZ58" s="1"/>
      <c r="HA58" s="11"/>
      <c r="HB58" s="11"/>
      <c r="HC58" s="1"/>
      <c r="HD58" s="1"/>
      <c r="HE58" s="1"/>
      <c r="HS58" s="21"/>
      <c r="HT58" s="21"/>
    </row>
    <row r="59" spans="1:228" ht="13.5" customHeight="1">
      <c r="A59" s="2"/>
      <c r="B59" s="2"/>
      <c r="C59" s="39">
        <v>6</v>
      </c>
      <c r="D59" s="59">
        <v>8</v>
      </c>
      <c r="E59" s="56" t="s">
        <v>12</v>
      </c>
      <c r="F59" s="57" t="s">
        <v>21</v>
      </c>
      <c r="G59" s="61"/>
      <c r="H59" s="33">
        <v>2006</v>
      </c>
      <c r="I59" s="76" t="s">
        <v>76</v>
      </c>
      <c r="J59" s="77"/>
      <c r="GY59" s="2"/>
      <c r="GZ59" s="1"/>
      <c r="HA59" s="11"/>
      <c r="HB59" s="11"/>
      <c r="HC59" s="1"/>
      <c r="HD59" s="1"/>
      <c r="HE59" s="1"/>
      <c r="HS59" s="21"/>
      <c r="HT59" s="21"/>
    </row>
    <row r="60" spans="1:11" ht="15.75">
      <c r="A60" s="2"/>
      <c r="B60" s="2"/>
      <c r="C60" s="34" t="s">
        <v>77</v>
      </c>
      <c r="D60" s="47"/>
      <c r="E60" s="35"/>
      <c r="F60" s="35"/>
      <c r="G60" s="41"/>
      <c r="H60" s="40"/>
      <c r="I60" s="40"/>
      <c r="J60" s="42"/>
      <c r="K60" s="11"/>
    </row>
    <row r="61" spans="3:7" ht="12.75">
      <c r="C61" s="36" t="s">
        <v>31</v>
      </c>
      <c r="D61" s="36"/>
      <c r="F61" s="37" t="s">
        <v>78</v>
      </c>
      <c r="G61" s="2"/>
    </row>
    <row r="62" spans="3:7" ht="12.75">
      <c r="C62" s="36"/>
      <c r="D62" s="36"/>
      <c r="F62" s="37"/>
      <c r="G62" s="2"/>
    </row>
    <row r="63" spans="3:11" ht="12.75">
      <c r="C63" s="73" t="s">
        <v>9</v>
      </c>
      <c r="D63" s="73"/>
      <c r="E63" s="73"/>
      <c r="F63" s="73"/>
      <c r="G63" s="2"/>
      <c r="H63" s="21" t="s">
        <v>80</v>
      </c>
      <c r="I63" s="21"/>
      <c r="J63" s="21"/>
      <c r="K63" s="21"/>
    </row>
    <row r="64" spans="4:7" ht="12.75">
      <c r="D64" s="24"/>
      <c r="F64" s="2"/>
      <c r="G64" s="2"/>
    </row>
    <row r="65" spans="3:7" ht="12.75">
      <c r="C65" s="73"/>
      <c r="D65" s="73"/>
      <c r="E65" s="73"/>
      <c r="F65" s="32"/>
      <c r="G65" s="2"/>
    </row>
    <row r="67" ht="18" customHeight="1"/>
    <row r="68" ht="18" customHeight="1"/>
    <row r="69" ht="18" customHeight="1"/>
    <row r="70" ht="18" customHeight="1"/>
  </sheetData>
  <sheetProtection/>
  <mergeCells count="14">
    <mergeCell ref="E3:H6"/>
    <mergeCell ref="C53:J53"/>
    <mergeCell ref="I59:J59"/>
    <mergeCell ref="C65:E65"/>
    <mergeCell ref="HB23:HC23"/>
    <mergeCell ref="HD23:HE23"/>
    <mergeCell ref="C63:F63"/>
    <mergeCell ref="E7:H7"/>
    <mergeCell ref="F10:J10"/>
    <mergeCell ref="E11:J11"/>
    <mergeCell ref="E12:J12"/>
    <mergeCell ref="E8:H8"/>
    <mergeCell ref="C15:J15"/>
    <mergeCell ref="E9:H9"/>
  </mergeCells>
  <printOptions/>
  <pageMargins left="0.25" right="0.25" top="0.75" bottom="0.75" header="0.3" footer="0.3"/>
  <pageSetup fitToHeight="6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Vlad</cp:lastModifiedBy>
  <cp:lastPrinted>2022-01-21T04:40:21Z</cp:lastPrinted>
  <dcterms:created xsi:type="dcterms:W3CDTF">2006-02-10T08:55:08Z</dcterms:created>
  <dcterms:modified xsi:type="dcterms:W3CDTF">2022-02-14T08:36:03Z</dcterms:modified>
  <cp:category/>
  <cp:version/>
  <cp:contentType/>
  <cp:contentStatus/>
</cp:coreProperties>
</file>